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свод 2012" sheetId="1" r:id="rId1"/>
    <sheet name="свод 2013" sheetId="2" r:id="rId2"/>
    <sheet name="свод 2014" sheetId="3" r:id="rId3"/>
  </sheets>
  <definedNames/>
  <calcPr fullCalcOnLoad="1"/>
</workbook>
</file>

<file path=xl/sharedStrings.xml><?xml version="1.0" encoding="utf-8"?>
<sst xmlns="http://schemas.openxmlformats.org/spreadsheetml/2006/main" count="81" uniqueCount="33">
  <si>
    <t xml:space="preserve">ИТОГО </t>
  </si>
  <si>
    <t xml:space="preserve">Итого межбюджетных транфертов </t>
  </si>
  <si>
    <t>Наименование сельского поселения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</si>
  <si>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</si>
  <si>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</si>
  <si>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</si>
  <si>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</si>
  <si>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</si>
  <si>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</si>
  <si>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</si>
  <si>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</si>
  <si>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</si>
  <si>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</si>
  <si>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</si>
  <si>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</si>
  <si>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Приложение 15</t>
  </si>
  <si>
    <t>к решению Собрания депутатов</t>
  </si>
  <si>
    <t>Увельского муниципального района</t>
  </si>
  <si>
    <t>"О бюджете Увельского муниципального района на 2012 год</t>
  </si>
  <si>
    <t>и на плановый период 2013 и 2014 годов"</t>
  </si>
  <si>
    <t>Приложение 16</t>
  </si>
  <si>
    <t>Приложение 17</t>
  </si>
  <si>
    <t>Перечень межбюджетных трансфертов, предоставляемых бюджетам сельских поселений в 2014 году</t>
  </si>
  <si>
    <t xml:space="preserve">Дотации бюджетам поселений на выравнивание бюджетной обеспеченности за счёт субвенции из областного бюджета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</si>
  <si>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</si>
  <si>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</si>
  <si>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 передоваемые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</si>
  <si>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Перечень межбюджетных трансфертов, предоставляемых бюджетам сельских поселений в 2012 году</t>
  </si>
  <si>
    <t>Перечень межбюджетных трансфертов, предоставляемых бюджетам сельских поселений в 2013 году</t>
  </si>
  <si>
    <t xml:space="preserve">Дотации бюджетам поселений на выравнивание бюджетной обеспеченности  за счёт субвенции из областного бюджета </t>
  </si>
  <si>
    <t xml:space="preserve">Дотации бюджетам поселений на выравнивание бюджетной обеспеченности за счёт собственных средств </t>
  </si>
  <si>
    <t>от 22 декабря 2011г. № 89</t>
  </si>
  <si>
    <t>от 22 декабря  2011г. № 89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</si>
</sst>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</numFmts>
  <fonts count="8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zoomScale="75" zoomScaleNormal="75" zoomScaleSheetLayoutView="75" workbookViewId="0" topLeftCell="A1">
      <pane xSplit="2" ySplit="12" topLeftCell="E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" sqref="J11"/>
    </sheetView>
  </sheetViews>
  <sheetFormatPr defaultColWidth="9.00390625" defaultRowHeight="12.75"/>
  <cols>
    <col min="2" max="2" width="28.75390625" style="0" customWidth="1"/>
    <col min="3" max="4" width="25.625" style="0" customWidth="1"/>
    <col min="5" max="5" width="25.75390625" style="0" customWidth="1"/>
    <col min="6" max="6" width="25.375" style="0" customWidth="1"/>
    <col min="7" max="7" width="25.625" style="0" customWidth="1"/>
    <col min="8" max="8" width="25.75390625" style="0" customWidth="1"/>
    <col min="9" max="9" width="25.875" style="0" customWidth="1"/>
  </cols>
  <sheetData>
    <row r="1" spans="7:9" ht="15">
      <c r="G1" s="16" t="s">
        <v>15</v>
      </c>
      <c r="H1" s="16"/>
      <c r="I1" s="16"/>
    </row>
    <row r="2" spans="7:9" ht="15">
      <c r="G2" s="16" t="s">
        <v>16</v>
      </c>
      <c r="H2" s="16"/>
      <c r="I2" s="16"/>
    </row>
    <row r="3" spans="7:9" ht="15">
      <c r="G3" s="16" t="s">
        <v>17</v>
      </c>
      <c r="H3" s="16"/>
      <c r="I3" s="16"/>
    </row>
    <row r="4" spans="7:9" ht="15">
      <c r="G4" s="16" t="s">
        <v>18</v>
      </c>
      <c r="H4" s="16"/>
      <c r="I4" s="16"/>
    </row>
    <row r="5" spans="7:9" ht="15">
      <c r="G5" s="16" t="s">
        <v>19</v>
      </c>
      <c r="H5" s="16"/>
      <c r="I5" s="16"/>
    </row>
    <row r="6" spans="7:9" ht="15">
      <c r="G6" s="16" t="s">
        <v>32</v>
      </c>
      <c r="H6" s="16"/>
      <c r="I6" s="16"/>
    </row>
    <row r="7" spans="7:9" ht="15">
      <c r="G7" s="10"/>
      <c r="H7" s="10"/>
      <c r="I7" s="10"/>
    </row>
    <row r="8" spans="7:9" ht="12.75">
      <c r="G8" s="13"/>
      <c r="H8" s="13"/>
      <c r="I8" s="13"/>
    </row>
    <row r="9" spans="2:9" s="1" customFormat="1" ht="23.25">
      <c r="B9" s="15" t="s">
        <v>27</v>
      </c>
      <c r="C9" s="15"/>
      <c r="D9" s="15"/>
      <c r="E9" s="15"/>
      <c r="F9" s="15"/>
      <c r="G9" s="15"/>
      <c r="H9" s="15"/>
      <c r="I9" s="15"/>
    </row>
    <row r="10" ht="15">
      <c r="I10" s="10" t="s">
        <v>14</v>
      </c>
    </row>
    <row r="11" spans="2:9" ht="249.75" customHeight="1">
      <c r="B11" s="5" t="s">
        <v>2</v>
      </c>
      <c r="C11" s="6" t="s">
        <v>23</v>
      </c>
      <c r="D11" s="6" t="s">
        <v>30</v>
      </c>
      <c r="E11" s="9" t="s">
        <v>24</v>
      </c>
      <c r="F11" s="9" t="s">
        <v>25</v>
      </c>
      <c r="G11" s="9" t="s">
        <v>26</v>
      </c>
      <c r="H11" s="9" t="s">
        <v>13</v>
      </c>
      <c r="I11" s="6" t="s">
        <v>1</v>
      </c>
    </row>
    <row r="12" spans="2:9" ht="21.75" customHeight="1">
      <c r="B12" s="14">
        <v>1</v>
      </c>
      <c r="C12" s="14">
        <v>2</v>
      </c>
      <c r="D12" s="6">
        <v>3</v>
      </c>
      <c r="E12" s="14">
        <v>4</v>
      </c>
      <c r="F12" s="6">
        <v>5</v>
      </c>
      <c r="G12" s="14">
        <v>6</v>
      </c>
      <c r="H12" s="14">
        <v>7</v>
      </c>
      <c r="I12" s="6">
        <v>8</v>
      </c>
    </row>
    <row r="13" spans="2:9" ht="21.75" customHeight="1">
      <c r="B13" s="3" t="s">
        <v>3</v>
      </c>
      <c r="C13" s="11">
        <v>403</v>
      </c>
      <c r="D13" s="11">
        <v>0</v>
      </c>
      <c r="E13" s="11">
        <v>492.6</v>
      </c>
      <c r="F13" s="12">
        <v>0</v>
      </c>
      <c r="G13" s="11">
        <v>0</v>
      </c>
      <c r="H13" s="11">
        <v>0</v>
      </c>
      <c r="I13" s="7">
        <f aca="true" t="shared" si="0" ref="I13:I23">SUM(C13:H13)</f>
        <v>895.6</v>
      </c>
    </row>
    <row r="14" spans="2:9" ht="21" customHeight="1">
      <c r="B14" s="3" t="s">
        <v>4</v>
      </c>
      <c r="C14" s="11">
        <v>1252</v>
      </c>
      <c r="D14" s="11">
        <v>2633</v>
      </c>
      <c r="E14" s="11">
        <v>164.2</v>
      </c>
      <c r="F14" s="12">
        <v>34.47</v>
      </c>
      <c r="G14" s="11">
        <v>13604.7</v>
      </c>
      <c r="H14" s="11">
        <v>268.8</v>
      </c>
      <c r="I14" s="7">
        <f t="shared" si="0"/>
        <v>17957.17</v>
      </c>
    </row>
    <row r="15" spans="2:9" ht="20.25" customHeight="1">
      <c r="B15" s="3" t="s">
        <v>5</v>
      </c>
      <c r="C15" s="11">
        <v>0</v>
      </c>
      <c r="D15" s="11">
        <v>1287</v>
      </c>
      <c r="E15" s="11">
        <v>164.2</v>
      </c>
      <c r="F15" s="12">
        <v>23.9</v>
      </c>
      <c r="G15" s="11">
        <v>7610.3</v>
      </c>
      <c r="H15" s="11">
        <v>4202.3</v>
      </c>
      <c r="I15" s="7">
        <f t="shared" si="0"/>
        <v>13287.7</v>
      </c>
    </row>
    <row r="16" spans="2:9" ht="21" customHeight="1">
      <c r="B16" s="3" t="s">
        <v>6</v>
      </c>
      <c r="C16" s="11">
        <v>463</v>
      </c>
      <c r="D16" s="11">
        <v>979</v>
      </c>
      <c r="E16" s="11">
        <v>164.2</v>
      </c>
      <c r="F16" s="12">
        <v>13.32</v>
      </c>
      <c r="G16" s="11">
        <v>5757.6</v>
      </c>
      <c r="H16" s="11">
        <v>2585.6</v>
      </c>
      <c r="I16" s="7">
        <f t="shared" si="0"/>
        <v>9962.720000000001</v>
      </c>
    </row>
    <row r="17" spans="2:9" ht="21" customHeight="1">
      <c r="B17" s="3" t="s">
        <v>7</v>
      </c>
      <c r="C17" s="11">
        <v>479</v>
      </c>
      <c r="D17" s="11">
        <v>1383</v>
      </c>
      <c r="E17" s="11">
        <v>164.2</v>
      </c>
      <c r="F17" s="12">
        <v>17.24</v>
      </c>
      <c r="G17" s="11">
        <v>5322.5</v>
      </c>
      <c r="H17" s="11">
        <v>3071.5</v>
      </c>
      <c r="I17" s="7">
        <f t="shared" si="0"/>
        <v>10437.44</v>
      </c>
    </row>
    <row r="18" spans="2:9" ht="21.75" customHeight="1">
      <c r="B18" s="3" t="s">
        <v>8</v>
      </c>
      <c r="C18" s="11">
        <v>133</v>
      </c>
      <c r="D18" s="11">
        <v>236</v>
      </c>
      <c r="E18" s="11">
        <v>32.8</v>
      </c>
      <c r="F18" s="12">
        <v>7.1</v>
      </c>
      <c r="G18" s="11">
        <v>2457</v>
      </c>
      <c r="H18" s="11">
        <v>1869.6</v>
      </c>
      <c r="I18" s="7">
        <f t="shared" si="0"/>
        <v>4735.5</v>
      </c>
    </row>
    <row r="19" spans="2:9" ht="21" customHeight="1">
      <c r="B19" s="3" t="s">
        <v>9</v>
      </c>
      <c r="C19" s="11">
        <v>183</v>
      </c>
      <c r="D19" s="11">
        <v>190</v>
      </c>
      <c r="E19" s="11">
        <v>164.2</v>
      </c>
      <c r="F19" s="12">
        <v>33.29</v>
      </c>
      <c r="G19" s="11">
        <v>5035.8</v>
      </c>
      <c r="H19" s="11">
        <v>3085.1</v>
      </c>
      <c r="I19" s="7">
        <f t="shared" si="0"/>
        <v>8691.39</v>
      </c>
    </row>
    <row r="20" spans="2:9" ht="21.75" customHeight="1">
      <c r="B20" s="3" t="s">
        <v>10</v>
      </c>
      <c r="C20" s="11">
        <v>943</v>
      </c>
      <c r="D20" s="11">
        <v>2482</v>
      </c>
      <c r="E20" s="11">
        <v>164.2</v>
      </c>
      <c r="F20" s="12">
        <v>36.43</v>
      </c>
      <c r="G20" s="11">
        <v>8558.2</v>
      </c>
      <c r="H20" s="11">
        <v>4310.3</v>
      </c>
      <c r="I20" s="7">
        <f t="shared" si="0"/>
        <v>16494.13</v>
      </c>
    </row>
    <row r="21" spans="2:9" ht="21" customHeight="1">
      <c r="B21" s="3" t="s">
        <v>11</v>
      </c>
      <c r="C21" s="11">
        <v>560</v>
      </c>
      <c r="D21" s="11">
        <v>1465</v>
      </c>
      <c r="E21" s="11">
        <v>164.2</v>
      </c>
      <c r="F21" s="12">
        <v>21.55</v>
      </c>
      <c r="G21" s="11">
        <v>7581.5</v>
      </c>
      <c r="H21" s="11">
        <v>2428.6</v>
      </c>
      <c r="I21" s="7">
        <f t="shared" si="0"/>
        <v>12220.85</v>
      </c>
    </row>
    <row r="22" spans="2:9" ht="20.25" customHeight="1">
      <c r="B22" s="3" t="s">
        <v>12</v>
      </c>
      <c r="C22" s="11">
        <v>197</v>
      </c>
      <c r="D22" s="11">
        <v>107</v>
      </c>
      <c r="E22" s="11">
        <v>164.2</v>
      </c>
      <c r="F22" s="12">
        <v>12.5</v>
      </c>
      <c r="G22" s="11">
        <v>3819.4</v>
      </c>
      <c r="H22" s="11">
        <v>2879.6</v>
      </c>
      <c r="I22" s="7">
        <f t="shared" si="0"/>
        <v>7179.700000000001</v>
      </c>
    </row>
    <row r="23" spans="2:9" s="2" customFormat="1" ht="24" customHeight="1">
      <c r="B23" s="4" t="s">
        <v>0</v>
      </c>
      <c r="C23" s="7">
        <f aca="true" t="shared" si="1" ref="C23:H23">SUM(C13:C22)</f>
        <v>4613</v>
      </c>
      <c r="D23" s="7">
        <f t="shared" si="1"/>
        <v>10762</v>
      </c>
      <c r="E23" s="7">
        <f t="shared" si="1"/>
        <v>1839.0000000000002</v>
      </c>
      <c r="F23" s="8">
        <f t="shared" si="1"/>
        <v>199.8</v>
      </c>
      <c r="G23" s="7">
        <f t="shared" si="1"/>
        <v>59747.00000000001</v>
      </c>
      <c r="H23" s="7">
        <f t="shared" si="1"/>
        <v>24701.399999999998</v>
      </c>
      <c r="I23" s="7">
        <f t="shared" si="0"/>
        <v>101862.2</v>
      </c>
    </row>
    <row r="25" ht="28.5" customHeight="1"/>
  </sheetData>
  <mergeCells count="7">
    <mergeCell ref="B9:I9"/>
    <mergeCell ref="G1:I1"/>
    <mergeCell ref="G2:I2"/>
    <mergeCell ref="G3:I3"/>
    <mergeCell ref="G4:I4"/>
    <mergeCell ref="G5:I5"/>
    <mergeCell ref="G6:I6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tabSelected="1" zoomScale="75" zoomScaleNormal="75" workbookViewId="0" topLeftCell="A1">
      <pane xSplit="2" ySplit="12" topLeftCell="F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1" sqref="K11"/>
    </sheetView>
  </sheetViews>
  <sheetFormatPr defaultColWidth="9.00390625" defaultRowHeight="12.75"/>
  <cols>
    <col min="2" max="2" width="28.75390625" style="0" customWidth="1"/>
    <col min="3" max="4" width="25.625" style="0" customWidth="1"/>
    <col min="5" max="5" width="25.75390625" style="0" customWidth="1"/>
    <col min="6" max="6" width="25.375" style="0" customWidth="1"/>
    <col min="7" max="7" width="25.625" style="0" customWidth="1"/>
    <col min="8" max="8" width="25.75390625" style="0" customWidth="1"/>
    <col min="9" max="9" width="25.875" style="0" customWidth="1"/>
  </cols>
  <sheetData>
    <row r="1" spans="7:9" ht="15">
      <c r="G1" s="16" t="s">
        <v>20</v>
      </c>
      <c r="H1" s="16"/>
      <c r="I1" s="16"/>
    </row>
    <row r="2" spans="7:9" ht="15">
      <c r="G2" s="16" t="s">
        <v>16</v>
      </c>
      <c r="H2" s="16"/>
      <c r="I2" s="16"/>
    </row>
    <row r="3" spans="7:9" ht="15">
      <c r="G3" s="16" t="s">
        <v>17</v>
      </c>
      <c r="H3" s="16"/>
      <c r="I3" s="16"/>
    </row>
    <row r="4" spans="7:9" ht="15">
      <c r="G4" s="16" t="s">
        <v>18</v>
      </c>
      <c r="H4" s="16"/>
      <c r="I4" s="16"/>
    </row>
    <row r="5" spans="7:9" ht="15">
      <c r="G5" s="16" t="s">
        <v>19</v>
      </c>
      <c r="H5" s="16"/>
      <c r="I5" s="16"/>
    </row>
    <row r="6" spans="7:9" ht="15">
      <c r="G6" s="16" t="s">
        <v>32</v>
      </c>
      <c r="H6" s="16"/>
      <c r="I6" s="16"/>
    </row>
    <row r="7" spans="7:9" ht="12.75">
      <c r="G7" s="13"/>
      <c r="H7" s="13"/>
      <c r="I7" s="13"/>
    </row>
    <row r="9" spans="2:9" s="1" customFormat="1" ht="23.25">
      <c r="B9" s="15" t="s">
        <v>28</v>
      </c>
      <c r="C9" s="15"/>
      <c r="D9" s="15"/>
      <c r="E9" s="15"/>
      <c r="F9" s="15"/>
      <c r="G9" s="15"/>
      <c r="H9" s="15"/>
      <c r="I9" s="15"/>
    </row>
    <row r="10" ht="15">
      <c r="I10" s="10" t="s">
        <v>14</v>
      </c>
    </row>
    <row r="11" spans="2:9" ht="249.75" customHeight="1">
      <c r="B11" s="5" t="s">
        <v>2</v>
      </c>
      <c r="C11" s="6" t="s">
        <v>29</v>
      </c>
      <c r="D11" s="6" t="s">
        <v>30</v>
      </c>
      <c r="E11" s="9" t="s">
        <v>24</v>
      </c>
      <c r="F11" s="9" t="s">
        <v>25</v>
      </c>
      <c r="G11" s="9" t="s">
        <v>26</v>
      </c>
      <c r="H11" s="9" t="s">
        <v>13</v>
      </c>
      <c r="I11" s="6" t="s">
        <v>1</v>
      </c>
    </row>
    <row r="12" spans="2:9" ht="21.75" customHeight="1">
      <c r="B12" s="14">
        <v>1</v>
      </c>
      <c r="C12" s="14">
        <v>2</v>
      </c>
      <c r="D12" s="6">
        <v>3</v>
      </c>
      <c r="E12" s="14">
        <v>4</v>
      </c>
      <c r="F12" s="6">
        <v>5</v>
      </c>
      <c r="G12" s="14">
        <v>6</v>
      </c>
      <c r="H12" s="14">
        <v>7</v>
      </c>
      <c r="I12" s="6">
        <v>8</v>
      </c>
    </row>
    <row r="13" spans="2:9" ht="21.75" customHeight="1">
      <c r="B13" s="3" t="s">
        <v>3</v>
      </c>
      <c r="C13" s="11">
        <v>245</v>
      </c>
      <c r="D13" s="11">
        <v>0</v>
      </c>
      <c r="E13" s="11">
        <v>511.96</v>
      </c>
      <c r="F13" s="12">
        <v>0</v>
      </c>
      <c r="G13" s="11">
        <v>0</v>
      </c>
      <c r="H13" s="11">
        <v>0</v>
      </c>
      <c r="I13" s="7">
        <f aca="true" t="shared" si="0" ref="I13:I23">SUM(C13:H13)</f>
        <v>756.96</v>
      </c>
    </row>
    <row r="14" spans="2:9" ht="21" customHeight="1">
      <c r="B14" s="3" t="s">
        <v>4</v>
      </c>
      <c r="C14" s="11">
        <v>1098</v>
      </c>
      <c r="D14" s="11">
        <v>2224</v>
      </c>
      <c r="E14" s="11">
        <v>170.65</v>
      </c>
      <c r="F14" s="12">
        <v>34.47</v>
      </c>
      <c r="G14" s="11">
        <v>11449.6</v>
      </c>
      <c r="H14" s="11">
        <v>0</v>
      </c>
      <c r="I14" s="7">
        <f t="shared" si="0"/>
        <v>14976.720000000001</v>
      </c>
    </row>
    <row r="15" spans="2:9" ht="20.25" customHeight="1">
      <c r="B15" s="3" t="s">
        <v>5</v>
      </c>
      <c r="C15" s="11">
        <v>0</v>
      </c>
      <c r="D15" s="11">
        <v>1075</v>
      </c>
      <c r="E15" s="11">
        <v>170.65</v>
      </c>
      <c r="F15" s="12">
        <v>23.9</v>
      </c>
      <c r="G15" s="11">
        <v>6529.7</v>
      </c>
      <c r="H15" s="11">
        <v>2755.9</v>
      </c>
      <c r="I15" s="7">
        <f t="shared" si="0"/>
        <v>10555.15</v>
      </c>
    </row>
    <row r="16" spans="2:9" ht="21" customHeight="1">
      <c r="B16" s="3" t="s">
        <v>6</v>
      </c>
      <c r="C16" s="11">
        <v>405</v>
      </c>
      <c r="D16" s="11">
        <v>823</v>
      </c>
      <c r="E16" s="11">
        <v>170.65</v>
      </c>
      <c r="F16" s="12">
        <v>13.32</v>
      </c>
      <c r="G16" s="11">
        <v>4915.8</v>
      </c>
      <c r="H16" s="11">
        <v>1529.6</v>
      </c>
      <c r="I16" s="7">
        <f t="shared" si="0"/>
        <v>7857.370000000001</v>
      </c>
    </row>
    <row r="17" spans="2:9" ht="21" customHeight="1">
      <c r="B17" s="3" t="s">
        <v>7</v>
      </c>
      <c r="C17" s="11">
        <v>420</v>
      </c>
      <c r="D17" s="11">
        <v>1191</v>
      </c>
      <c r="E17" s="11">
        <v>170.65</v>
      </c>
      <c r="F17" s="12">
        <v>17.24</v>
      </c>
      <c r="G17" s="11">
        <v>4274.5</v>
      </c>
      <c r="H17" s="11">
        <v>1967.7</v>
      </c>
      <c r="I17" s="7">
        <f t="shared" si="0"/>
        <v>8041.09</v>
      </c>
    </row>
    <row r="18" spans="2:9" ht="21.75" customHeight="1">
      <c r="B18" s="3" t="s">
        <v>8</v>
      </c>
      <c r="C18" s="11">
        <v>116</v>
      </c>
      <c r="D18" s="11">
        <v>195</v>
      </c>
      <c r="E18" s="11">
        <v>34.14</v>
      </c>
      <c r="F18" s="12">
        <v>7.1</v>
      </c>
      <c r="G18" s="11">
        <v>2116.1</v>
      </c>
      <c r="H18" s="11">
        <v>1483</v>
      </c>
      <c r="I18" s="7">
        <f t="shared" si="0"/>
        <v>3951.34</v>
      </c>
    </row>
    <row r="19" spans="2:9" ht="21" customHeight="1">
      <c r="B19" s="3" t="s">
        <v>9</v>
      </c>
      <c r="C19" s="11">
        <v>146</v>
      </c>
      <c r="D19" s="11">
        <v>55</v>
      </c>
      <c r="E19" s="11">
        <v>170.65</v>
      </c>
      <c r="F19" s="12">
        <v>33.29</v>
      </c>
      <c r="G19" s="11">
        <v>4112.5</v>
      </c>
      <c r="H19" s="11">
        <v>1995.8</v>
      </c>
      <c r="I19" s="7">
        <f t="shared" si="0"/>
        <v>6513.24</v>
      </c>
    </row>
    <row r="20" spans="2:9" ht="21.75" customHeight="1">
      <c r="B20" s="3" t="s">
        <v>10</v>
      </c>
      <c r="C20" s="11">
        <v>832</v>
      </c>
      <c r="D20" s="11">
        <v>2159</v>
      </c>
      <c r="E20" s="11">
        <v>170.65</v>
      </c>
      <c r="F20" s="12">
        <v>36.43</v>
      </c>
      <c r="G20" s="11">
        <v>7441.5</v>
      </c>
      <c r="H20" s="11">
        <v>3025.8</v>
      </c>
      <c r="I20" s="7">
        <f t="shared" si="0"/>
        <v>13665.380000000001</v>
      </c>
    </row>
    <row r="21" spans="2:9" ht="21" customHeight="1">
      <c r="B21" s="3" t="s">
        <v>11</v>
      </c>
      <c r="C21" s="11">
        <v>497</v>
      </c>
      <c r="D21" s="11">
        <v>1291</v>
      </c>
      <c r="E21" s="11">
        <v>170.65</v>
      </c>
      <c r="F21" s="12">
        <v>21.55</v>
      </c>
      <c r="G21" s="11">
        <v>6468.4</v>
      </c>
      <c r="H21" s="11">
        <v>1352.6</v>
      </c>
      <c r="I21" s="7">
        <f t="shared" si="0"/>
        <v>9801.2</v>
      </c>
    </row>
    <row r="22" spans="2:9" ht="20.25" customHeight="1">
      <c r="B22" s="3" t="s">
        <v>12</v>
      </c>
      <c r="C22" s="11">
        <v>162</v>
      </c>
      <c r="D22" s="11">
        <v>8</v>
      </c>
      <c r="E22" s="11">
        <v>170.65</v>
      </c>
      <c r="F22" s="12">
        <v>12.5</v>
      </c>
      <c r="G22" s="11">
        <v>3382.4</v>
      </c>
      <c r="H22" s="11">
        <v>1627.3</v>
      </c>
      <c r="I22" s="7">
        <f t="shared" si="0"/>
        <v>5362.85</v>
      </c>
    </row>
    <row r="23" spans="2:9" s="2" customFormat="1" ht="24" customHeight="1">
      <c r="B23" s="4" t="s">
        <v>0</v>
      </c>
      <c r="C23" s="7">
        <f aca="true" t="shared" si="1" ref="C23:H23">SUM(C13:C22)</f>
        <v>3921</v>
      </c>
      <c r="D23" s="7">
        <f t="shared" si="1"/>
        <v>9021</v>
      </c>
      <c r="E23" s="7">
        <f t="shared" si="1"/>
        <v>1911.3000000000004</v>
      </c>
      <c r="F23" s="8">
        <f t="shared" si="1"/>
        <v>199.8</v>
      </c>
      <c r="G23" s="7">
        <f t="shared" si="1"/>
        <v>50690.5</v>
      </c>
      <c r="H23" s="7">
        <f t="shared" si="1"/>
        <v>15737.699999999999</v>
      </c>
      <c r="I23" s="7">
        <f t="shared" si="0"/>
        <v>81481.3</v>
      </c>
    </row>
    <row r="25" ht="28.5" customHeight="1"/>
  </sheetData>
  <mergeCells count="7">
    <mergeCell ref="B9:I9"/>
    <mergeCell ref="G1:I1"/>
    <mergeCell ref="G2:I2"/>
    <mergeCell ref="G3:I3"/>
    <mergeCell ref="G4:I4"/>
    <mergeCell ref="G5:I5"/>
    <mergeCell ref="G6:I6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zoomScale="75" zoomScaleNormal="75" workbookViewId="0" topLeftCell="A1">
      <pane xSplit="2" ySplit="12" topLeftCell="F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1" sqref="L11"/>
    </sheetView>
  </sheetViews>
  <sheetFormatPr defaultColWidth="9.00390625" defaultRowHeight="12.75"/>
  <cols>
    <col min="2" max="2" width="28.75390625" style="0" customWidth="1"/>
    <col min="3" max="4" width="25.625" style="0" customWidth="1"/>
    <col min="5" max="5" width="25.75390625" style="0" customWidth="1"/>
    <col min="6" max="6" width="25.375" style="0" customWidth="1"/>
    <col min="7" max="7" width="25.625" style="0" customWidth="1"/>
    <col min="8" max="8" width="25.75390625" style="0" customWidth="1"/>
    <col min="9" max="9" width="25.875" style="0" customWidth="1"/>
  </cols>
  <sheetData>
    <row r="1" spans="7:9" ht="15">
      <c r="G1" s="16" t="s">
        <v>21</v>
      </c>
      <c r="H1" s="16"/>
      <c r="I1" s="16"/>
    </row>
    <row r="2" spans="7:9" ht="15">
      <c r="G2" s="16" t="s">
        <v>16</v>
      </c>
      <c r="H2" s="16"/>
      <c r="I2" s="16"/>
    </row>
    <row r="3" spans="7:9" ht="15">
      <c r="G3" s="16" t="s">
        <v>17</v>
      </c>
      <c r="H3" s="16"/>
      <c r="I3" s="16"/>
    </row>
    <row r="4" spans="7:9" ht="15">
      <c r="G4" s="16" t="s">
        <v>18</v>
      </c>
      <c r="H4" s="16"/>
      <c r="I4" s="16"/>
    </row>
    <row r="5" spans="7:9" ht="15">
      <c r="G5" s="16" t="s">
        <v>19</v>
      </c>
      <c r="H5" s="16"/>
      <c r="I5" s="16"/>
    </row>
    <row r="6" spans="7:9" ht="15">
      <c r="G6" s="16" t="s">
        <v>31</v>
      </c>
      <c r="H6" s="16"/>
      <c r="I6" s="16"/>
    </row>
    <row r="7" spans="7:9" ht="12.75">
      <c r="G7" s="13"/>
      <c r="H7" s="13"/>
      <c r="I7" s="13"/>
    </row>
    <row r="9" spans="2:9" s="1" customFormat="1" ht="23.25">
      <c r="B9" s="15" t="s">
        <v>22</v>
      </c>
      <c r="C9" s="15"/>
      <c r="D9" s="15"/>
      <c r="E9" s="15"/>
      <c r="F9" s="15"/>
      <c r="G9" s="15"/>
      <c r="H9" s="15"/>
      <c r="I9" s="15"/>
    </row>
    <row r="10" ht="15">
      <c r="I10" s="10" t="s">
        <v>14</v>
      </c>
    </row>
    <row r="11" spans="2:9" ht="249.75" customHeight="1">
      <c r="B11" s="5" t="s">
        <v>2</v>
      </c>
      <c r="C11" s="6" t="s">
        <v>23</v>
      </c>
      <c r="D11" s="6" t="s">
        <v>30</v>
      </c>
      <c r="E11" s="9" t="s">
        <v>24</v>
      </c>
      <c r="F11" s="9" t="s">
        <v>25</v>
      </c>
      <c r="G11" s="9" t="s">
        <v>26</v>
      </c>
      <c r="H11" s="9" t="s">
        <v>13</v>
      </c>
      <c r="I11" s="6" t="s">
        <v>1</v>
      </c>
    </row>
    <row r="12" spans="2:9" ht="21.75" customHeight="1">
      <c r="B12" s="14">
        <v>1</v>
      </c>
      <c r="C12" s="14">
        <v>2</v>
      </c>
      <c r="D12" s="6">
        <v>3</v>
      </c>
      <c r="E12" s="14">
        <v>4</v>
      </c>
      <c r="F12" s="6">
        <v>5</v>
      </c>
      <c r="G12" s="14">
        <v>6</v>
      </c>
      <c r="H12" s="14">
        <v>7</v>
      </c>
      <c r="I12" s="6">
        <v>8</v>
      </c>
    </row>
    <row r="13" spans="2:9" ht="21.75" customHeight="1">
      <c r="B13" s="3" t="s">
        <v>3</v>
      </c>
      <c r="C13" s="11">
        <v>182</v>
      </c>
      <c r="D13" s="11">
        <v>0</v>
      </c>
      <c r="E13" s="11">
        <v>525.51</v>
      </c>
      <c r="F13" s="12">
        <v>0</v>
      </c>
      <c r="G13" s="11">
        <v>0</v>
      </c>
      <c r="H13" s="11">
        <v>0</v>
      </c>
      <c r="I13" s="7">
        <f aca="true" t="shared" si="0" ref="I13:I23">SUM(C13:H13)</f>
        <v>707.51</v>
      </c>
    </row>
    <row r="14" spans="2:9" ht="21" customHeight="1">
      <c r="B14" s="3" t="s">
        <v>4</v>
      </c>
      <c r="C14" s="11">
        <v>1050</v>
      </c>
      <c r="D14" s="11">
        <v>2092</v>
      </c>
      <c r="E14" s="11">
        <v>175.17</v>
      </c>
      <c r="F14" s="12">
        <v>34.47</v>
      </c>
      <c r="G14" s="11">
        <v>11934.5</v>
      </c>
      <c r="H14" s="11">
        <v>0</v>
      </c>
      <c r="I14" s="7">
        <f t="shared" si="0"/>
        <v>15286.14</v>
      </c>
    </row>
    <row r="15" spans="2:9" ht="20.25" customHeight="1">
      <c r="B15" s="3" t="s">
        <v>5</v>
      </c>
      <c r="C15" s="11">
        <v>0</v>
      </c>
      <c r="D15" s="11">
        <v>1005</v>
      </c>
      <c r="E15" s="11">
        <v>175.17</v>
      </c>
      <c r="F15" s="12">
        <v>23.9</v>
      </c>
      <c r="G15" s="11">
        <v>6694.9</v>
      </c>
      <c r="H15" s="11">
        <v>3095.6</v>
      </c>
      <c r="I15" s="7">
        <f t="shared" si="0"/>
        <v>10994.57</v>
      </c>
    </row>
    <row r="16" spans="2:9" ht="21" customHeight="1">
      <c r="B16" s="3" t="s">
        <v>6</v>
      </c>
      <c r="C16" s="11">
        <v>387</v>
      </c>
      <c r="D16" s="11">
        <v>773</v>
      </c>
      <c r="E16" s="11">
        <v>175.17</v>
      </c>
      <c r="F16" s="12">
        <v>13.32</v>
      </c>
      <c r="G16" s="11">
        <v>5011.9</v>
      </c>
      <c r="H16" s="11">
        <v>1684.2</v>
      </c>
      <c r="I16" s="7">
        <f t="shared" si="0"/>
        <v>8044.589999999999</v>
      </c>
    </row>
    <row r="17" spans="2:9" ht="21" customHeight="1">
      <c r="B17" s="3" t="s">
        <v>7</v>
      </c>
      <c r="C17" s="11">
        <v>402</v>
      </c>
      <c r="D17" s="11">
        <v>1132</v>
      </c>
      <c r="E17" s="11">
        <v>175.17</v>
      </c>
      <c r="F17" s="12">
        <v>17.24</v>
      </c>
      <c r="G17" s="11">
        <v>4308.5</v>
      </c>
      <c r="H17" s="11">
        <v>2199.5</v>
      </c>
      <c r="I17" s="7">
        <f t="shared" si="0"/>
        <v>8234.41</v>
      </c>
    </row>
    <row r="18" spans="2:9" ht="21.75" customHeight="1">
      <c r="B18" s="3" t="s">
        <v>8</v>
      </c>
      <c r="C18" s="11">
        <v>111</v>
      </c>
      <c r="D18" s="11">
        <v>182</v>
      </c>
      <c r="E18" s="11">
        <v>35.03</v>
      </c>
      <c r="F18" s="12">
        <v>7.1</v>
      </c>
      <c r="G18" s="11">
        <v>2164</v>
      </c>
      <c r="H18" s="11">
        <v>1570.6</v>
      </c>
      <c r="I18" s="7">
        <f t="shared" si="0"/>
        <v>4069.73</v>
      </c>
    </row>
    <row r="19" spans="2:9" ht="21" customHeight="1">
      <c r="B19" s="3" t="s">
        <v>9</v>
      </c>
      <c r="C19" s="11">
        <v>132</v>
      </c>
      <c r="D19" s="11">
        <v>0</v>
      </c>
      <c r="E19" s="11">
        <v>175.17</v>
      </c>
      <c r="F19" s="12">
        <v>33.29</v>
      </c>
      <c r="G19" s="11">
        <v>4164</v>
      </c>
      <c r="H19" s="11">
        <v>2090</v>
      </c>
      <c r="I19" s="7">
        <f t="shared" si="0"/>
        <v>6594.46</v>
      </c>
    </row>
    <row r="20" spans="2:9" ht="21.75" customHeight="1">
      <c r="B20" s="3" t="s">
        <v>10</v>
      </c>
      <c r="C20" s="11">
        <v>798</v>
      </c>
      <c r="D20" s="11">
        <v>2064</v>
      </c>
      <c r="E20" s="11">
        <v>175.17</v>
      </c>
      <c r="F20" s="12">
        <v>36.43</v>
      </c>
      <c r="G20" s="11">
        <v>7508.4</v>
      </c>
      <c r="H20" s="11">
        <v>3505.6</v>
      </c>
      <c r="I20" s="7">
        <f t="shared" si="0"/>
        <v>14087.6</v>
      </c>
    </row>
    <row r="21" spans="2:9" ht="21" customHeight="1">
      <c r="B21" s="3" t="s">
        <v>11</v>
      </c>
      <c r="C21" s="11">
        <v>478</v>
      </c>
      <c r="D21" s="11">
        <v>1242</v>
      </c>
      <c r="E21" s="11">
        <v>175.17</v>
      </c>
      <c r="F21" s="12">
        <v>21.55</v>
      </c>
      <c r="G21" s="11">
        <v>6695.4</v>
      </c>
      <c r="H21" s="11">
        <v>1555.1</v>
      </c>
      <c r="I21" s="7">
        <f t="shared" si="0"/>
        <v>10167.22</v>
      </c>
    </row>
    <row r="22" spans="2:9" ht="20.25" customHeight="1">
      <c r="B22" s="3" t="s">
        <v>12</v>
      </c>
      <c r="C22" s="11">
        <v>151</v>
      </c>
      <c r="D22" s="11">
        <v>0</v>
      </c>
      <c r="E22" s="11">
        <v>175.17</v>
      </c>
      <c r="F22" s="12">
        <v>12.5</v>
      </c>
      <c r="G22" s="11">
        <v>3491.2</v>
      </c>
      <c r="H22" s="11">
        <v>1623.1</v>
      </c>
      <c r="I22" s="7">
        <f t="shared" si="0"/>
        <v>5452.969999999999</v>
      </c>
    </row>
    <row r="23" spans="2:9" s="2" customFormat="1" ht="24" customHeight="1">
      <c r="B23" s="4" t="s">
        <v>0</v>
      </c>
      <c r="C23" s="7">
        <f aca="true" t="shared" si="1" ref="C23:H23">SUM(C13:C22)</f>
        <v>3691</v>
      </c>
      <c r="D23" s="7">
        <f t="shared" si="1"/>
        <v>8490</v>
      </c>
      <c r="E23" s="7">
        <f t="shared" si="1"/>
        <v>1961.9000000000003</v>
      </c>
      <c r="F23" s="8">
        <f t="shared" si="1"/>
        <v>199.8</v>
      </c>
      <c r="G23" s="7">
        <f t="shared" si="1"/>
        <v>51972.8</v>
      </c>
      <c r="H23" s="7">
        <f t="shared" si="1"/>
        <v>17323.7</v>
      </c>
      <c r="I23" s="7">
        <f t="shared" si="0"/>
        <v>83639.2</v>
      </c>
    </row>
    <row r="25" ht="28.5" customHeight="1"/>
  </sheetData>
  <mergeCells count="7">
    <mergeCell ref="B9:I9"/>
    <mergeCell ref="G1:I1"/>
    <mergeCell ref="G2:I2"/>
    <mergeCell ref="G3:I3"/>
    <mergeCell ref="G4:I4"/>
    <mergeCell ref="G5:I5"/>
    <mergeCell ref="G6:I6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1</cp:lastModifiedBy>
  <cp:lastPrinted>2011-12-23T04:57:29Z</cp:lastPrinted>
  <dcterms:created xsi:type="dcterms:W3CDTF">2008-10-27T04:56:33Z</dcterms:created>
  <dcterms:modified xsi:type="dcterms:W3CDTF">2011-12-23T04:57:49Z</dcterms:modified>
  <cp:category/>
  <cp:version/>
  <cp:contentType/>
  <cp:contentStatus/>
</cp:coreProperties>
</file>